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poveda\Escritorio\"/>
    </mc:Choice>
  </mc:AlternateContent>
  <bookViews>
    <workbookView xWindow="0" yWindow="0" windowWidth="20490" windowHeight="7755"/>
  </bookViews>
  <sheets>
    <sheet name="PQR DE ABRIL A JUNIO 2015" sheetId="2" r:id="rId1"/>
    <sheet name="Hoja2" sheetId="5" r:id="rId2"/>
    <sheet name="Hoja1" sheetId="4" r:id="rId3"/>
  </sheets>
  <calcPr calcId="152511"/>
</workbook>
</file>

<file path=xl/calcChain.xml><?xml version="1.0" encoding="utf-8"?>
<calcChain xmlns="http://schemas.openxmlformats.org/spreadsheetml/2006/main">
  <c r="B56" i="5" l="1"/>
  <c r="C45" i="5" l="1"/>
  <c r="B45" i="5"/>
  <c r="B36" i="5" l="1"/>
  <c r="C27" i="5" l="1"/>
  <c r="B27" i="5"/>
  <c r="B19" i="5" l="1"/>
  <c r="C8" i="5"/>
  <c r="B8" i="5"/>
</calcChain>
</file>

<file path=xl/sharedStrings.xml><?xml version="1.0" encoding="utf-8"?>
<sst xmlns="http://schemas.openxmlformats.org/spreadsheetml/2006/main" count="120" uniqueCount="66">
  <si>
    <t xml:space="preserve">SUBGERENCIA DE TELEVSION </t>
  </si>
  <si>
    <t>SEÑAL COLOMBIA</t>
  </si>
  <si>
    <t xml:space="preserve">SEÑAL INSTITUCIONAL     </t>
  </si>
  <si>
    <t>Solicitud de copias del material que reposa en la videoteca o de los programas vistos en los canales.</t>
  </si>
  <si>
    <t>SUBGERENCIA DE RADIO</t>
  </si>
  <si>
    <t xml:space="preserve"> PETICIONES FRECUENTES</t>
  </si>
  <si>
    <t>DEFICIENCIA DE LA SEÑAL</t>
  </si>
  <si>
    <t>Radicadas</t>
  </si>
  <si>
    <t xml:space="preserve">Tramitadas </t>
  </si>
  <si>
    <t>TRAMITADAS</t>
  </si>
  <si>
    <t xml:space="preserve">AUSENCIA DE LA SEÑAL </t>
  </si>
  <si>
    <t>TOTAL</t>
  </si>
  <si>
    <t>DERECHOS DE PETICION  JURÍDICA</t>
  </si>
  <si>
    <t>TOTAL RTVC</t>
  </si>
  <si>
    <t xml:space="preserve">Radicadas </t>
  </si>
  <si>
    <t>Subgerencia TV</t>
  </si>
  <si>
    <t>Subgerencia Radio</t>
  </si>
  <si>
    <t xml:space="preserve">Subgerencia Soporte </t>
  </si>
  <si>
    <t>Jurídica</t>
  </si>
  <si>
    <t>Total RTVC</t>
  </si>
  <si>
    <t xml:space="preserve">Solicitud de copias de  programas emitidos </t>
  </si>
  <si>
    <t xml:space="preserve">Preguntas sobre los contenidos de los  programas </t>
  </si>
  <si>
    <t>Copia de material del  archivo histórico perteneciente  a señal radio nacional   y señal  radionica .</t>
  </si>
  <si>
    <t xml:space="preserve">RECLAMACIONES RADICADAS  POR FALLA EN LA SEÑAL </t>
  </si>
  <si>
    <t>Solicitud de Información Programas</t>
  </si>
  <si>
    <t xml:space="preserve">Asesoria Tecnica </t>
  </si>
  <si>
    <t>Area Tecnica</t>
  </si>
  <si>
    <t>Area de TDT</t>
  </si>
  <si>
    <t>Enero a Marzo</t>
  </si>
  <si>
    <t>RESULTADO FINAL POR AREA MISIONALES  abril - agosto</t>
  </si>
  <si>
    <t>septiembre - noviembre</t>
  </si>
  <si>
    <t>tdt</t>
  </si>
  <si>
    <t>total de Enero - Noviembre</t>
  </si>
  <si>
    <t xml:space="preserve">TOTAL </t>
  </si>
  <si>
    <t>AREA MISIONAL RTVC</t>
  </si>
  <si>
    <t xml:space="preserve">AREA MISIONAL RTVC </t>
  </si>
  <si>
    <t>TOTAL DE PQR DESDE EL 1 DE  DICIEMBRE HASTA 18 DE 2014</t>
  </si>
  <si>
    <t>total de Enero  A  Diciembre 2014</t>
  </si>
  <si>
    <t xml:space="preserve">AREA TECNICA </t>
  </si>
  <si>
    <t xml:space="preserve">Sugerencia sobre el  lanzamiento del mercado de coproducciones </t>
  </si>
  <si>
    <t xml:space="preserve">VIDEOTECA   </t>
  </si>
  <si>
    <t xml:space="preserve">SOPORTE CORPORATIVO </t>
  </si>
  <si>
    <t xml:space="preserve">SERVICIOS GENERALES </t>
  </si>
  <si>
    <t>TELEVISION : 39</t>
  </si>
  <si>
    <t>RADIO : 8</t>
  </si>
  <si>
    <t>solicitud de informacion copias</t>
  </si>
  <si>
    <t>Solicitud de repetición de programas ( El mundo animal de Max Rodríguez, Peppa Pig, Guillermina y Candelario, El Show de Perico, Doctor W , Josefina en la cocina, Cine Familiar Jorge El Curioso -Señora Isabel, Cine Familiar,  Jorge El Curioso , Cine nacional, Expedición Cóndor de los Andes,  Los puros criollos, A calzon quitao y Micrópilos) , documentales y películas</t>
  </si>
  <si>
    <t>Casting  para el programa La Lleva</t>
  </si>
  <si>
    <t>Publicidad - senalcolombia.tv - Juegos Online (Educativos)</t>
  </si>
  <si>
    <t xml:space="preserve"> Solicitud para aparecer en las actividades de algunos programas musicales del canal.</t>
  </si>
  <si>
    <t>Vinculación a las franjas infantiles y/o juveniles</t>
  </si>
  <si>
    <t>Inscripción Expedición Cóndor de los Andes</t>
  </si>
  <si>
    <t xml:space="preserve"> convocatoria ventana andina 2015</t>
  </si>
  <si>
    <t>Envio información para formar parte del directorio del sector audiovisual</t>
  </si>
  <si>
    <t>Preguntas sobre los contenidos de los  programas de las entidades que transmiten  por señal institucional (Urna de cristal, Semana presidencial, Las rutas del saber hacer, DNP Noticias, Noticiero de los municipios, Insignia, Vive digital (L.S.C.), Agenda Colombia, Journal Noticias, Informativo RT, Mochila al hombro, Nuestros héroes, Con olor a región, el ica comunica, informativo de la cámara etc).</t>
  </si>
  <si>
    <t xml:space="preserve">solicitud de cotizacion de los servicios y Espacios para producir y transmitir sus contenidos </t>
  </si>
  <si>
    <t>Solicitud de estudios para la realización de diversos productos audiovisuales</t>
  </si>
  <si>
    <t>Solicitud informacion de uso de material de su página web.</t>
  </si>
  <si>
    <t xml:space="preserve"> Nombre del programa y entrevistado</t>
  </si>
  <si>
    <t xml:space="preserve">Solicitud de  información  del nombre del cantante o agrupacion </t>
  </si>
  <si>
    <t>informacion de  los audios que tienen publicados en  el  enlace de señalmemoria.</t>
  </si>
  <si>
    <t>informacion para  escuchar la emisión online de las emisoras</t>
  </si>
  <si>
    <t>Peticiones se QBE SEGUROS S.A. ( Confirmacion de placas)</t>
  </si>
  <si>
    <t>INFORME DE PQR DE ABRIL A JUNIO  DE LAS AREAS MISIONALES  2015</t>
  </si>
  <si>
    <t>cumplimiento del articulo 28  de la ley 1632 de 2013, Aspectos contractuales, Judiciales, Derechos de Autor, sobre la red de television, Fallas, en la señal ,  solcitud de copia del acuerdo de la prosperidad sin ediciones para anexarlo a un proceso, programacion, solicitud de autorizacion instalación de una torre, Derecho de peticion de informacion sobre los gastos sobre el cocepto de pubicidad en rtvc para radio y televisión, Cómo se realiza la financiación de la televisión pública en  colombia, y en particular la de señales de  televisión 
abierta de origen nacional Canal institucional y Señal Colombia y Qué  estudios  recientes  permiten  confirmar  el  índice   de  audiencia  de  las  señales  Canal  institucional  y  Señal Colombia.</t>
  </si>
  <si>
    <t>TOTAL DE PEQR POR AREAS MISIONALES ES DE: 499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</si>
</sst>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1"/>
      <name val="Calibri"/>
      <family val="2"/>
      <scheme val="minor"/>
    </font>
    <font>
      <b/>
      <sz val="11"/>
      <color rgb="FFFF0000"/>
      <name val="Calibri"/>
      <family val="2"/>
      <scheme val="minor"/>
    </font>
    <font>
      <b/>
      <sz val="10"/>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2" tint="-0.249977111117893"/>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1">
    <xf numFmtId="0" fontId="0" fillId="0" borderId="0"/>
  </cellStyleXfs>
  <cellXfs count="86">
    <xf numFmtId="0" fontId="0" fillId="0" borderId="0" xfId="0"/>
    <xf numFmtId="0" fontId="1" fillId="0" borderId="0" xfId="0" applyFont="1" applyAlignment="1"/>
    <xf numFmtId="0" fontId="3" fillId="0" borderId="0" xfId="0" applyFont="1" applyFill="1"/>
    <xf numFmtId="0" fontId="3" fillId="0" borderId="0" xfId="0" applyFont="1" applyFill="1" applyAlignment="1">
      <alignment horizontal="center" wrapText="1"/>
    </xf>
    <xf numFmtId="0" fontId="0" fillId="0" borderId="1" xfId="0" applyFont="1" applyBorder="1"/>
    <xf numFmtId="0" fontId="4" fillId="2" borderId="1" xfId="0" applyFont="1" applyFill="1" applyBorder="1" applyAlignment="1">
      <alignment wrapText="1"/>
    </xf>
    <xf numFmtId="0" fontId="4" fillId="2" borderId="1" xfId="0" applyFont="1" applyFill="1" applyBorder="1" applyAlignment="1">
      <alignment horizontal="center" wrapText="1"/>
    </xf>
    <xf numFmtId="0" fontId="6" fillId="0" borderId="1" xfId="0" applyFont="1" applyBorder="1"/>
    <xf numFmtId="0" fontId="6" fillId="0" borderId="13" xfId="0" applyFont="1" applyBorder="1"/>
    <xf numFmtId="0" fontId="6" fillId="0" borderId="10" xfId="0" applyFont="1" applyBorder="1" applyAlignment="1">
      <alignment wrapText="1"/>
    </xf>
    <xf numFmtId="0" fontId="7" fillId="2" borderId="4" xfId="0" applyFont="1" applyFill="1" applyBorder="1"/>
    <xf numFmtId="0" fontId="7" fillId="2" borderId="5" xfId="0" applyFont="1" applyFill="1" applyBorder="1"/>
    <xf numFmtId="0" fontId="7" fillId="2" borderId="7" xfId="0" applyFont="1" applyFill="1" applyBorder="1"/>
    <xf numFmtId="0" fontId="6" fillId="0" borderId="3" xfId="0" applyFont="1" applyBorder="1" applyAlignment="1">
      <alignment wrapText="1"/>
    </xf>
    <xf numFmtId="0" fontId="7" fillId="2" borderId="9" xfId="0" applyFont="1" applyFill="1" applyBorder="1"/>
    <xf numFmtId="0" fontId="5" fillId="0" borderId="6" xfId="0" applyFont="1" applyBorder="1"/>
    <xf numFmtId="0" fontId="6" fillId="0" borderId="2" xfId="0" applyFont="1" applyBorder="1"/>
    <xf numFmtId="0" fontId="6" fillId="0" borderId="4" xfId="0" applyFont="1" applyBorder="1" applyAlignment="1">
      <alignment wrapText="1"/>
    </xf>
    <xf numFmtId="0" fontId="6" fillId="0" borderId="9" xfId="0" applyFont="1" applyBorder="1"/>
    <xf numFmtId="0" fontId="6" fillId="0" borderId="5" xfId="0" applyFont="1" applyBorder="1"/>
    <xf numFmtId="0" fontId="6" fillId="0" borderId="1" xfId="0" applyFont="1" applyBorder="1" applyAlignment="1">
      <alignment wrapText="1"/>
    </xf>
    <xf numFmtId="0" fontId="0" fillId="0" borderId="0" xfId="0" applyFont="1"/>
    <xf numFmtId="0" fontId="7" fillId="2" borderId="1" xfId="0" applyFont="1" applyFill="1" applyBorder="1"/>
    <xf numFmtId="0" fontId="7" fillId="2" borderId="1" xfId="0" applyFont="1" applyFill="1" applyBorder="1" applyAlignment="1">
      <alignment wrapText="1"/>
    </xf>
    <xf numFmtId="0" fontId="0" fillId="0" borderId="1" xfId="0" applyBorder="1"/>
    <xf numFmtId="0" fontId="6" fillId="0" borderId="0" xfId="0" applyFont="1" applyBorder="1" applyAlignment="1">
      <alignment wrapText="1"/>
    </xf>
    <xf numFmtId="0" fontId="6" fillId="0" borderId="0" xfId="0" applyFont="1" applyBorder="1"/>
    <xf numFmtId="0" fontId="7" fillId="2" borderId="17" xfId="0" applyFont="1" applyFill="1" applyBorder="1"/>
    <xf numFmtId="0" fontId="7" fillId="2" borderId="17" xfId="0" applyFont="1" applyFill="1" applyBorder="1" applyAlignment="1">
      <alignment wrapText="1"/>
    </xf>
    <xf numFmtId="0" fontId="7" fillId="2" borderId="18" xfId="0" applyFont="1" applyFill="1" applyBorder="1"/>
    <xf numFmtId="0" fontId="0" fillId="0" borderId="1" xfId="0" applyFill="1" applyBorder="1"/>
    <xf numFmtId="0" fontId="7" fillId="2" borderId="19" xfId="0" applyFont="1" applyFill="1" applyBorder="1"/>
    <xf numFmtId="0" fontId="1" fillId="2" borderId="8" xfId="0" applyFont="1" applyFill="1" applyBorder="1" applyAlignment="1">
      <alignment horizontal="center"/>
    </xf>
    <xf numFmtId="0" fontId="1" fillId="2" borderId="9" xfId="0" applyFont="1" applyFill="1" applyBorder="1" applyAlignment="1">
      <alignment horizontal="center" wrapText="1"/>
    </xf>
    <xf numFmtId="0" fontId="1" fillId="2" borderId="7" xfId="0" applyFont="1" applyFill="1" applyBorder="1" applyAlignment="1">
      <alignment horizontal="center"/>
    </xf>
    <xf numFmtId="0" fontId="0" fillId="0" borderId="20" xfId="0" applyBorder="1"/>
    <xf numFmtId="0" fontId="0" fillId="0" borderId="3" xfId="0" applyBorder="1"/>
    <xf numFmtId="0" fontId="0" fillId="0" borderId="21" xfId="0" applyBorder="1"/>
    <xf numFmtId="0" fontId="0" fillId="0" borderId="22" xfId="0" applyBorder="1"/>
    <xf numFmtId="0" fontId="0" fillId="0" borderId="13" xfId="0" applyBorder="1"/>
    <xf numFmtId="0" fontId="2" fillId="0" borderId="23" xfId="0" applyFont="1" applyFill="1" applyBorder="1"/>
    <xf numFmtId="0" fontId="0" fillId="0" borderId="14" xfId="0" applyBorder="1"/>
    <xf numFmtId="0" fontId="0" fillId="0" borderId="2" xfId="0" applyFill="1" applyBorder="1"/>
    <xf numFmtId="0" fontId="7" fillId="2" borderId="25" xfId="0" applyFont="1" applyFill="1" applyBorder="1"/>
    <xf numFmtId="0" fontId="0" fillId="0" borderId="26" xfId="0" applyBorder="1"/>
    <xf numFmtId="0" fontId="6" fillId="0" borderId="26" xfId="0" applyFont="1" applyBorder="1" applyAlignment="1">
      <alignment wrapText="1"/>
    </xf>
    <xf numFmtId="0" fontId="0" fillId="3" borderId="1" xfId="0" applyFill="1" applyBorder="1"/>
    <xf numFmtId="0" fontId="0" fillId="3" borderId="15" xfId="0" applyFill="1" applyBorder="1"/>
    <xf numFmtId="0" fontId="0" fillId="0" borderId="0" xfId="0" applyAlignment="1">
      <alignment wrapText="1"/>
    </xf>
    <xf numFmtId="0" fontId="0" fillId="0" borderId="17" xfId="0" applyFill="1" applyBorder="1"/>
    <xf numFmtId="0" fontId="0" fillId="0" borderId="17" xfId="0" applyBorder="1"/>
    <xf numFmtId="0" fontId="0" fillId="4" borderId="8" xfId="0" applyFill="1" applyBorder="1"/>
    <xf numFmtId="0" fontId="0" fillId="4" borderId="7" xfId="0" applyFill="1" applyBorder="1"/>
    <xf numFmtId="0" fontId="7" fillId="0" borderId="0" xfId="0" applyFont="1" applyBorder="1" applyAlignment="1">
      <alignment wrapText="1"/>
    </xf>
    <xf numFmtId="0" fontId="1" fillId="0" borderId="24" xfId="0" applyFont="1" applyFill="1" applyBorder="1"/>
    <xf numFmtId="0" fontId="1" fillId="0" borderId="2" xfId="0" applyFont="1" applyFill="1" applyBorder="1" applyAlignment="1">
      <alignment wrapText="1"/>
    </xf>
    <xf numFmtId="0" fontId="7" fillId="2" borderId="27" xfId="0" applyFont="1" applyFill="1" applyBorder="1"/>
    <xf numFmtId="0" fontId="7" fillId="2" borderId="28" xfId="0" applyFont="1" applyFill="1" applyBorder="1" applyAlignment="1">
      <alignment horizontal="center"/>
    </xf>
    <xf numFmtId="0" fontId="6" fillId="0" borderId="22" xfId="0" applyFont="1" applyBorder="1" applyAlignment="1">
      <alignment wrapText="1"/>
    </xf>
    <xf numFmtId="0" fontId="0" fillId="0" borderId="22" xfId="0" applyFill="1" applyBorder="1"/>
    <xf numFmtId="0" fontId="0" fillId="4" borderId="23" xfId="0" applyFill="1" applyBorder="1"/>
    <xf numFmtId="0" fontId="0" fillId="4" borderId="15" xfId="0" applyFill="1" applyBorder="1"/>
    <xf numFmtId="0" fontId="5" fillId="0" borderId="1" xfId="0" applyFont="1" applyBorder="1" applyAlignment="1">
      <alignment vertical="center"/>
    </xf>
    <xf numFmtId="0" fontId="0" fillId="0" borderId="0" xfId="0" applyFont="1" applyBorder="1"/>
    <xf numFmtId="0" fontId="7" fillId="2" borderId="29" xfId="0" applyFont="1" applyFill="1" applyBorder="1"/>
    <xf numFmtId="0" fontId="6" fillId="0" borderId="30" xfId="0" applyFont="1" applyBorder="1" applyAlignment="1">
      <alignment wrapText="1"/>
    </xf>
    <xf numFmtId="0" fontId="3" fillId="0" borderId="0" xfId="0" applyFont="1" applyAlignment="1">
      <alignment horizontal="center"/>
    </xf>
    <xf numFmtId="0" fontId="7" fillId="2" borderId="31" xfId="0" applyFont="1" applyFill="1" applyBorder="1"/>
    <xf numFmtId="0" fontId="7" fillId="2" borderId="32" xfId="0" applyFont="1" applyFill="1" applyBorder="1"/>
    <xf numFmtId="0" fontId="0" fillId="0" borderId="0" xfId="0" applyBorder="1"/>
    <xf numFmtId="0" fontId="6" fillId="0" borderId="33" xfId="0" applyFont="1" applyBorder="1" applyAlignment="1">
      <alignment wrapText="1"/>
    </xf>
    <xf numFmtId="0" fontId="5" fillId="2" borderId="31" xfId="0" applyFont="1" applyFill="1" applyBorder="1"/>
    <xf numFmtId="0" fontId="8" fillId="5" borderId="34" xfId="0" applyFont="1" applyFill="1" applyBorder="1"/>
    <xf numFmtId="0" fontId="8" fillId="5" borderId="35" xfId="0" applyFont="1" applyFill="1" applyBorder="1"/>
    <xf numFmtId="0" fontId="7" fillId="2" borderId="24" xfId="0" applyFont="1" applyFill="1" applyBorder="1"/>
    <xf numFmtId="0" fontId="6" fillId="0" borderId="23" xfId="0" applyFont="1" applyBorder="1"/>
    <xf numFmtId="0" fontId="6" fillId="0" borderId="15" xfId="0" applyFont="1" applyBorder="1"/>
    <xf numFmtId="0" fontId="6" fillId="0" borderId="36" xfId="0" applyFont="1" applyBorder="1"/>
    <xf numFmtId="0" fontId="5" fillId="2" borderId="37" xfId="0" applyFont="1" applyFill="1" applyBorder="1" applyAlignment="1">
      <alignment vertical="center"/>
    </xf>
    <xf numFmtId="0" fontId="3" fillId="0" borderId="0" xfId="0" applyFont="1" applyAlignment="1">
      <alignment horizontal="center"/>
    </xf>
    <xf numFmtId="0" fontId="1" fillId="0" borderId="0" xfId="0" applyFont="1" applyAlignment="1">
      <alignment horizontal="center"/>
    </xf>
    <xf numFmtId="0" fontId="1" fillId="0" borderId="0" xfId="0" applyFont="1" applyBorder="1" applyAlignment="1">
      <alignment horizontal="center" wrapText="1"/>
    </xf>
    <xf numFmtId="0" fontId="1" fillId="0" borderId="16" xfId="0" applyFont="1" applyFill="1" applyBorder="1" applyAlignment="1">
      <alignment horizontal="center"/>
    </xf>
    <xf numFmtId="0" fontId="1" fillId="0" borderId="0" xfId="0" applyFont="1" applyFill="1" applyBorder="1" applyAlignment="1">
      <alignment horizontal="center"/>
    </xf>
    <xf numFmtId="0" fontId="1" fillId="4" borderId="11" xfId="0" applyFont="1" applyFill="1" applyBorder="1" applyAlignment="1">
      <alignment horizontal="center" wrapText="1"/>
    </xf>
    <xf numFmtId="0" fontId="1" fillId="4" borderId="12"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0F5255"/>
      <color rgb="FF99FFCC"/>
      <color rgb="FF92E7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050"/>
              <a:t>REPORTE DE FALLAS DE ENERO A MARZO 2015</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555555555555E-2"/>
          <c:y val="0.29769531468140953"/>
          <c:w val="0.93888888888888888"/>
          <c:h val="0.47353381359244989"/>
        </c:manualLayout>
      </c:layout>
      <c:bar3DChart>
        <c:barDir val="col"/>
        <c:grouping val="clustered"/>
        <c:varyColors val="0"/>
        <c:ser>
          <c:idx val="0"/>
          <c:order val="0"/>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Pt>
            <c:idx val="1"/>
            <c:invertIfNegative val="0"/>
            <c:bubble3D val="0"/>
            <c:spPr>
              <a:solidFill>
                <a:srgbClr val="FF0000"/>
              </a:solidFill>
              <a:ln w="9525" cap="flat" cmpd="sng" algn="ctr">
                <a:solidFill>
                  <a:schemeClr val="accent1">
                    <a:lumMod val="75000"/>
                  </a:schemeClr>
                </a:solidFill>
                <a:round/>
              </a:ln>
              <a:effectLst/>
              <a:sp3d contourW="9525">
                <a:contourClr>
                  <a:schemeClr val="accent1">
                    <a:lumMod val="75000"/>
                  </a:schemeClr>
                </a:contourClr>
              </a:sp3d>
            </c:spPr>
          </c:dPt>
          <c:dLbls>
            <c:dLbl>
              <c:idx val="0"/>
              <c:layout>
                <c:manualLayout>
                  <c:x val="6.6666666666666666E-2"/>
                  <c:y val="-4.964539007092198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7.4999999999999997E-2"/>
                  <c:y val="-9.929078014184400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'PQR DE ABRIL A JUNIO 2015'!$C$5:$D$5</c:f>
              <c:strCache>
                <c:ptCount val="2"/>
                <c:pt idx="0">
                  <c:v>AUSENCIA DE LA SEÑAL </c:v>
                </c:pt>
                <c:pt idx="1">
                  <c:v>DEFICIENCIA DE LA SEÑAL</c:v>
                </c:pt>
              </c:strCache>
            </c:strRef>
          </c:cat>
          <c:val>
            <c:numRef>
              <c:f>'PQR DE ABRIL A JUNIO 2015'!$C$6:$D$6</c:f>
              <c:numCache>
                <c:formatCode>General</c:formatCode>
                <c:ptCount val="2"/>
                <c:pt idx="0">
                  <c:v>32</c:v>
                </c:pt>
                <c:pt idx="1">
                  <c:v>13</c:v>
                </c:pt>
              </c:numCache>
            </c:numRef>
          </c:val>
        </c:ser>
        <c:dLbls>
          <c:showLegendKey val="0"/>
          <c:showVal val="0"/>
          <c:showCatName val="0"/>
          <c:showSerName val="0"/>
          <c:showPercent val="0"/>
          <c:showBubbleSize val="0"/>
        </c:dLbls>
        <c:gapWidth val="65"/>
        <c:shape val="box"/>
        <c:axId val="1077637808"/>
        <c:axId val="1077631824"/>
        <c:axId val="0"/>
      </c:bar3DChart>
      <c:catAx>
        <c:axId val="1077637808"/>
        <c:scaling>
          <c:orientation val="minMax"/>
        </c:scaling>
        <c:delete val="0"/>
        <c:axPos val="b"/>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chemeClr val="dk1">
                    <a:lumMod val="75000"/>
                    <a:lumOff val="25000"/>
                  </a:schemeClr>
                </a:solidFill>
                <a:latin typeface="+mn-lt"/>
                <a:ea typeface="+mn-ea"/>
                <a:cs typeface="+mn-cs"/>
              </a:defRPr>
            </a:pPr>
            <a:endParaRPr lang="es-CO"/>
          </a:p>
        </c:txPr>
        <c:crossAx val="1077631824"/>
        <c:crosses val="autoZero"/>
        <c:auto val="1"/>
        <c:lblAlgn val="ctr"/>
        <c:lblOffset val="100"/>
        <c:noMultiLvlLbl val="0"/>
      </c:catAx>
      <c:valAx>
        <c:axId val="1077631824"/>
        <c:scaling>
          <c:orientation val="minMax"/>
        </c:scaling>
        <c:delete val="1"/>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crossAx val="107763780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900" b="1" i="0" u="none" strike="noStrike" kern="1200" baseline="0">
                <a:solidFill>
                  <a:schemeClr val="dk1">
                    <a:lumMod val="75000"/>
                    <a:lumOff val="25000"/>
                  </a:schemeClr>
                </a:solidFill>
                <a:latin typeface="+mn-lt"/>
                <a:ea typeface="+mn-ea"/>
                <a:cs typeface="+mn-cs"/>
              </a:defRPr>
            </a:pPr>
            <a:r>
              <a:rPr lang="en-US" sz="900" b="1" i="0" baseline="0">
                <a:effectLst/>
              </a:rPr>
              <a:t>REPORTE SEÑAL INSTITUCIONAL DE ABRIL A JUNIO 2015</a:t>
            </a:r>
            <a:endParaRPr lang="es-CO" sz="900">
              <a:effectLst/>
            </a:endParaRPr>
          </a:p>
        </c:rich>
      </c:tx>
      <c:layout>
        <c:manualLayout>
          <c:xMode val="edge"/>
          <c:yMode val="edge"/>
          <c:x val="0.16244661816322842"/>
          <c:y val="3.7470954974266203E-2"/>
        </c:manualLayout>
      </c:layout>
      <c:overlay val="0"/>
      <c:spPr>
        <a:noFill/>
        <a:ln>
          <a:noFill/>
        </a:ln>
        <a:effectLst/>
      </c:spPr>
      <c:txPr>
        <a:bodyPr rot="0" spcFirstLastPara="1" vertOverflow="ellipsis" vert="horz" wrap="square" anchor="ctr" anchorCtr="1"/>
        <a:lstStyle/>
        <a:p>
          <a:pPr algn="ctr">
            <a:defRPr sz="9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barChart>
        <c:barDir val="col"/>
        <c:grouping val="percentStacked"/>
        <c:varyColors val="0"/>
        <c:ser>
          <c:idx val="1"/>
          <c:order val="1"/>
          <c:spPr>
            <a:solidFill>
              <a:srgbClr val="99FFCC"/>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'PQR DE ABRIL A JUNIO 2015'!$B$56:$C$56</c:f>
              <c:strCache>
                <c:ptCount val="2"/>
                <c:pt idx="0">
                  <c:v>Radicadas</c:v>
                </c:pt>
                <c:pt idx="1">
                  <c:v>Tramitadas </c:v>
                </c:pt>
              </c:strCache>
            </c:strRef>
          </c:cat>
          <c:val>
            <c:numRef>
              <c:f>'PQR DE ABRIL A JUNIO 2015'!$B$58:$C$58</c:f>
              <c:numCache>
                <c:formatCode>General</c:formatCode>
                <c:ptCount val="2"/>
                <c:pt idx="0">
                  <c:v>35</c:v>
                </c:pt>
                <c:pt idx="1">
                  <c:v>35</c:v>
                </c:pt>
              </c:numCache>
            </c:numRef>
          </c:val>
        </c:ser>
        <c:dLbls>
          <c:dLblPos val="inEnd"/>
          <c:showLegendKey val="0"/>
          <c:showVal val="1"/>
          <c:showCatName val="0"/>
          <c:showSerName val="0"/>
          <c:showPercent val="0"/>
          <c:showBubbleSize val="0"/>
        </c:dLbls>
        <c:gapWidth val="65"/>
        <c:overlap val="100"/>
        <c:axId val="1077634000"/>
        <c:axId val="1077630192"/>
        <c:extLst>
          <c:ext xmlns:c15="http://schemas.microsoft.com/office/drawing/2012/chart" uri="{02D57815-91ED-43cb-92C2-25804820EDAC}">
            <c15:filteredBarSeries>
              <c15: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'PQR DE ABRIL A JUNIO 2015'!$B$56:$C$56</c15:sqref>
                        </c15:formulaRef>
                      </c:ext>
                    </c:extLst>
                    <c:strCache>
                      <c:ptCount val="2"/>
                      <c:pt idx="0">
                        <c:v>Radicadas</c:v>
                      </c:pt>
                      <c:pt idx="1">
                        <c:v>Tramitadas </c:v>
                      </c:pt>
                    </c:strCache>
                  </c:strRef>
                </c:cat>
                <c:val>
                  <c:numRef>
                    <c:extLst>
                      <c:ext uri="{02D57815-91ED-43cb-92C2-25804820EDAC}">
                        <c15:formulaRef>
                          <c15:sqref>'PQR DE ABRIL A JUNIO 2015'!$B$57:$C$57</c15:sqref>
                        </c15:formulaRef>
                      </c:ext>
                    </c:extLst>
                    <c:numCache>
                      <c:formatCode>General</c:formatCode>
                      <c:ptCount val="2"/>
                    </c:numCache>
                  </c:numRef>
                </c:val>
              </c15:ser>
            </c15:filteredBarSeries>
          </c:ext>
        </c:extLst>
      </c:barChart>
      <c:catAx>
        <c:axId val="10776340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ysClr val="windowText" lastClr="000000"/>
                </a:solidFill>
                <a:latin typeface="+mn-lt"/>
                <a:ea typeface="+mn-ea"/>
                <a:cs typeface="+mn-cs"/>
              </a:defRPr>
            </a:pPr>
            <a:endParaRPr lang="es-CO"/>
          </a:p>
        </c:txPr>
        <c:crossAx val="1077630192"/>
        <c:crosses val="autoZero"/>
        <c:auto val="1"/>
        <c:lblAlgn val="ctr"/>
        <c:lblOffset val="100"/>
        <c:noMultiLvlLbl val="0"/>
      </c:catAx>
      <c:valAx>
        <c:axId val="107763019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077634000"/>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000">
                <a:solidFill>
                  <a:sysClr val="windowText" lastClr="000000"/>
                </a:solidFill>
              </a:rPr>
              <a:t>REPORTE VIDEOTECA DE ABRIL  A JUNIO 2015</a:t>
            </a:r>
            <a:endParaRPr lang="es-CO" sz="1000">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percentStack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'PQR DE ABRIL A JUNIO 2015'!$B$80:$C$80</c:f>
              <c:strCache>
                <c:ptCount val="2"/>
                <c:pt idx="0">
                  <c:v>Radicadas</c:v>
                </c:pt>
                <c:pt idx="1">
                  <c:v>Tramitadas </c:v>
                </c:pt>
              </c:strCache>
            </c:strRef>
          </c:cat>
          <c:val>
            <c:numRef>
              <c:f>'PQR DE ABRIL A JUNIO 2015'!$B$81:$C$81</c:f>
              <c:numCache>
                <c:formatCode>General</c:formatCode>
                <c:ptCount val="2"/>
                <c:pt idx="0">
                  <c:v>12</c:v>
                </c:pt>
                <c:pt idx="1">
                  <c:v>12</c:v>
                </c:pt>
              </c:numCache>
            </c:numRef>
          </c:val>
        </c:ser>
        <c:dLbls>
          <c:showLegendKey val="0"/>
          <c:showVal val="0"/>
          <c:showCatName val="0"/>
          <c:showSerName val="0"/>
          <c:showPercent val="0"/>
          <c:showBubbleSize val="0"/>
        </c:dLbls>
        <c:gapWidth val="150"/>
        <c:shape val="box"/>
        <c:axId val="1077632368"/>
        <c:axId val="1077632912"/>
        <c:axId val="0"/>
      </c:bar3DChart>
      <c:catAx>
        <c:axId val="10776323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1077632912"/>
        <c:crosses val="autoZero"/>
        <c:auto val="1"/>
        <c:lblAlgn val="ctr"/>
        <c:lblOffset val="100"/>
        <c:noMultiLvlLbl val="0"/>
      </c:catAx>
      <c:valAx>
        <c:axId val="1077632912"/>
        <c:scaling>
          <c:orientation val="minMax"/>
        </c:scaling>
        <c:delete val="1"/>
        <c:axPos val="l"/>
        <c:majorGridlines>
          <c:spPr>
            <a:ln w="9525" cap="flat" cmpd="sng" algn="ctr">
              <a:solidFill>
                <a:schemeClr val="dk1">
                  <a:lumMod val="50000"/>
                  <a:lumOff val="50000"/>
                </a:schemeClr>
              </a:solidFill>
              <a:round/>
            </a:ln>
            <a:effectLst/>
          </c:spPr>
        </c:majorGridlines>
        <c:numFmt formatCode="0%" sourceLinked="1"/>
        <c:majorTickMark val="none"/>
        <c:minorTickMark val="none"/>
        <c:tickLblPos val="nextTo"/>
        <c:crossAx val="1077632368"/>
        <c:crosses val="autoZero"/>
        <c:crossBetween val="between"/>
      </c:valAx>
      <c:spPr>
        <a:noFill/>
        <a:ln>
          <a:noFill/>
        </a:ln>
        <a:effectLst/>
      </c:spPr>
    </c:plotArea>
    <c:plotVisOnly val="1"/>
    <c:dispBlanksAs val="gap"/>
    <c:showDLblsOverMax val="0"/>
  </c:chart>
  <c:spPr>
    <a:solidFill>
      <a:schemeClr val="bg2"/>
    </a:solidFill>
    <a:ln>
      <a:noFill/>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sz="1000" b="1" i="0" baseline="0">
                <a:solidFill>
                  <a:sysClr val="windowText" lastClr="000000"/>
                </a:solidFill>
                <a:effectLst/>
              </a:rPr>
              <a:t>REPORTE SUBGERENCIA DE RADIO DE ABRIL A JUNIO 2015</a:t>
            </a:r>
            <a:endParaRPr lang="es-CO" sz="1000">
              <a:solidFill>
                <a:sysClr val="windowText" lastClr="000000"/>
              </a:solidFill>
              <a:effectLst/>
            </a:endParaRPr>
          </a:p>
        </c:rich>
      </c:tx>
      <c:layout>
        <c:manualLayout>
          <c:xMode val="edge"/>
          <c:yMode val="edge"/>
          <c:x val="0.11442367601246105"/>
          <c:y val="6.4814814814814811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7499999999999994E-2"/>
          <c:y val="0.20347222222222222"/>
          <c:w val="0.81388888888888888"/>
          <c:h val="0.59458296879556727"/>
        </c:manualLayout>
      </c:layout>
      <c:pie3DChart>
        <c:varyColors val="1"/>
        <c:ser>
          <c:idx val="0"/>
          <c:order val="0"/>
          <c:dPt>
            <c:idx val="0"/>
            <c:bubble3D val="0"/>
            <c:spPr>
              <a:solidFill>
                <a:schemeClr val="accent3"/>
              </a:solidFill>
              <a:ln>
                <a:noFill/>
              </a:ln>
              <a:effectLst>
                <a:outerShdw blurRad="40000" dist="23000" dir="5400000" rotWithShape="0">
                  <a:srgbClr val="000000">
                    <a:alpha val="35000"/>
                  </a:srgbClr>
                </a:outerShdw>
              </a:effectLst>
              <a:sp3d/>
            </c:spPr>
          </c:dPt>
          <c:dPt>
            <c:idx val="1"/>
            <c:bubble3D val="0"/>
            <c:spPr>
              <a:solidFill>
                <a:schemeClr val="accent1">
                  <a:lumMod val="60000"/>
                  <a:lumOff val="40000"/>
                </a:schemeClr>
              </a:solidFill>
              <a:ln>
                <a:noFill/>
              </a:ln>
              <a:effectLst>
                <a:outerShdw blurRad="40000" dist="23000" dir="5400000" rotWithShape="0">
                  <a:srgbClr val="000000">
                    <a:alpha val="35000"/>
                  </a:srgbClr>
                </a:outerShdw>
              </a:effectLst>
              <a:sp3d/>
            </c:spPr>
          </c:dPt>
          <c:dLbls>
            <c:dLbl>
              <c:idx val="0"/>
              <c:layout>
                <c:manualLayout>
                  <c:x val="4.7462817147856518E-4"/>
                  <c:y val="-0.1059200933216681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5.3377077865266838E-3"/>
                  <c:y val="-9.6660834062408829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'PQR DE ABRIL A JUNIO 2015'!$B$101:$C$101</c:f>
              <c:strCache>
                <c:ptCount val="2"/>
                <c:pt idx="0">
                  <c:v>Radicadas</c:v>
                </c:pt>
                <c:pt idx="1">
                  <c:v>Tramitadas </c:v>
                </c:pt>
              </c:strCache>
            </c:strRef>
          </c:cat>
          <c:val>
            <c:numRef>
              <c:f>'PQR DE ABRIL A JUNIO 2015'!$B$102:$C$102</c:f>
              <c:numCache>
                <c:formatCode>General</c:formatCode>
                <c:ptCount val="2"/>
                <c:pt idx="0">
                  <c:v>9</c:v>
                </c:pt>
                <c:pt idx="1">
                  <c:v>9</c:v>
                </c:pt>
              </c:numCache>
            </c:numRef>
          </c:val>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showDLblsOverMax val="0"/>
  </c:chart>
  <c:spPr>
    <a:solidFill>
      <a:schemeClr val="accent4">
        <a:lumMod val="40000"/>
        <a:lumOff val="60000"/>
      </a:schemeClr>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sz="1000" b="1" i="0" baseline="0">
                <a:solidFill>
                  <a:sysClr val="windowText" lastClr="000000"/>
                </a:solidFill>
                <a:effectLst/>
              </a:rPr>
              <a:t>REPORTE SERVICIOS GENERALES DE ENERO A MARZO 2015</a:t>
            </a:r>
            <a:endParaRPr lang="es-CO" sz="1000">
              <a:solidFill>
                <a:sysClr val="windowText" lastClr="000000"/>
              </a:solidFill>
              <a:effectLst/>
            </a:endParaRP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234405278779404"/>
          <c:y val="0.15460934731625772"/>
          <c:w val="0.80646454239948984"/>
          <c:h val="0.61490333767031202"/>
        </c:manualLayout>
      </c:layout>
      <c:pie3DChart>
        <c:varyColors val="1"/>
        <c:ser>
          <c:idx val="1"/>
          <c:order val="0"/>
          <c:dPt>
            <c:idx val="0"/>
            <c:bubble3D val="0"/>
            <c:spPr>
              <a:solidFill>
                <a:schemeClr val="accent2"/>
              </a:solidFill>
              <a:ln>
                <a:noFill/>
              </a:ln>
              <a:effectLst>
                <a:outerShdw blurRad="40000" dist="23000" dir="5400000" rotWithShape="0">
                  <a:srgbClr val="000000">
                    <a:alpha val="35000"/>
                  </a:srgbClr>
                </a:outerShdw>
              </a:effectLst>
              <a:sp3d/>
            </c:spPr>
          </c:dPt>
          <c:dPt>
            <c:idx val="1"/>
            <c:bubble3D val="0"/>
            <c:spPr>
              <a:solidFill>
                <a:srgbClr val="FFFF00"/>
              </a:solidFill>
              <a:ln>
                <a:noFill/>
              </a:ln>
              <a:effectLst>
                <a:outerShdw blurRad="40000" dist="23000" dir="5400000" rotWithShape="0">
                  <a:srgbClr val="000000">
                    <a:alpha val="35000"/>
                  </a:srgbClr>
                </a:outerShdw>
              </a:effectLst>
              <a:sp3d/>
            </c:spPr>
          </c:dPt>
          <c:dLbls>
            <c:dLbl>
              <c:idx val="0"/>
              <c:layout>
                <c:manualLayout>
                  <c:x val="6.5290901137357834E-3"/>
                  <c:y val="-0.1199128754738991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5.3058836395450566E-2"/>
                  <c:y val="-0.11528324584426942"/>
                </c:manualLayout>
              </c:layout>
              <c:tx>
                <c:rich>
                  <a:bodyPr/>
                  <a:lstStyle/>
                  <a:p>
                    <a:fld id="{65C122F4-BDA4-4E7C-809A-DD1F6DC31AB3}" type="VALUE">
                      <a:rPr lang="en-US">
                        <a:solidFill>
                          <a:sysClr val="windowText" lastClr="000000"/>
                        </a:solidFill>
                      </a:rPr>
                      <a:pPr/>
                      <a:t>[VALOR]</a:t>
                    </a:fld>
                    <a:endParaRPr lang="es-CO"/>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'PQR DE ABRIL A JUNIO 2015'!$B$126:$C$126</c:f>
              <c:strCache>
                <c:ptCount val="2"/>
                <c:pt idx="0">
                  <c:v>Radicadas</c:v>
                </c:pt>
                <c:pt idx="1">
                  <c:v>Tramitadas </c:v>
                </c:pt>
              </c:strCache>
            </c:strRef>
          </c:cat>
          <c:val>
            <c:numRef>
              <c:f>'PQR DE ABRIL A JUNIO 2015'!$B$127:$C$127</c:f>
              <c:numCache>
                <c:formatCode>General</c:formatCode>
                <c:ptCount val="2"/>
                <c:pt idx="0">
                  <c:v>10</c:v>
                </c:pt>
                <c:pt idx="1">
                  <c:v>10</c:v>
                </c:pt>
              </c:numCache>
            </c:numRef>
          </c:val>
        </c:ser>
        <c:ser>
          <c:idx val="2"/>
          <c:order val="1"/>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dPt>
          <c:cat>
            <c:strRef>
              <c:f>'PQR DE ABRIL A JUNIO 2015'!$B$126:$C$126</c:f>
              <c:strCache>
                <c:ptCount val="2"/>
                <c:pt idx="0">
                  <c:v>Radicadas</c:v>
                </c:pt>
                <c:pt idx="1">
                  <c:v>Tramitadas </c:v>
                </c:pt>
              </c:strCache>
            </c:strRef>
          </c:cat>
          <c:val>
            <c:numRef>
              <c:f>'PQR ENERO - MARZO 2015'!#REF!</c:f>
              <c:numCache>
                <c:formatCode>General</c:formatCode>
                <c:ptCount val="1"/>
                <c:pt idx="0">
                  <c:v>1</c:v>
                </c:pt>
              </c:numCache>
            </c:numRef>
          </c:val>
        </c:ser>
        <c:ser>
          <c:idx val="0"/>
          <c:order val="2"/>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dPt>
          <c:dLbls>
            <c:dLbl>
              <c:idx val="0"/>
              <c:layout>
                <c:manualLayout>
                  <c:x val="4.7462817147856518E-4"/>
                  <c:y val="-0.1059200933216681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5.3377077865266838E-3"/>
                  <c:y val="-9.6660834062408829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'PQR DE ABRIL A JUNIO 2015'!$B$101:$C$101</c:f>
              <c:strCache>
                <c:ptCount val="2"/>
                <c:pt idx="0">
                  <c:v>Radicadas</c:v>
                </c:pt>
                <c:pt idx="1">
                  <c:v>Tramitadas </c:v>
                </c:pt>
              </c:strCache>
            </c:strRef>
          </c:cat>
          <c:val>
            <c:numRef>
              <c:f>'PQR DE ABRIL A JUNIO 2015'!$B$102:$C$102</c:f>
              <c:numCache>
                <c:formatCode>General</c:formatCode>
                <c:ptCount val="2"/>
                <c:pt idx="0">
                  <c:v>9</c:v>
                </c:pt>
                <c:pt idx="1">
                  <c:v>9</c:v>
                </c:pt>
              </c:numCache>
            </c:numRef>
          </c:val>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accent3">
        <a:lumMod val="40000"/>
        <a:lumOff val="60000"/>
      </a:schemeClr>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000" b="1" i="0" baseline="0">
                <a:effectLst/>
              </a:rPr>
              <a:t>REPORTE SEÑAL COLOMBIA  DE ABRIL A JUNIO 2015</a:t>
            </a:r>
            <a:endParaRPr lang="es-CO" sz="1000">
              <a:effectLst/>
            </a:endParaRP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'PQR DE ABRIL A JUNIO 2015'!$B$29:$C$29</c:f>
              <c:strCache>
                <c:ptCount val="2"/>
                <c:pt idx="0">
                  <c:v>Radicadas</c:v>
                </c:pt>
                <c:pt idx="1">
                  <c:v>Tramitadas </c:v>
                </c:pt>
              </c:strCache>
            </c:strRef>
          </c:cat>
          <c:val>
            <c:numRef>
              <c:f>'PQR DE ABRIL A JUNIO 2015'!$B$30:$C$30</c:f>
              <c:numCache>
                <c:formatCode>General</c:formatCode>
                <c:ptCount val="2"/>
                <c:pt idx="0">
                  <c:v>373</c:v>
                </c:pt>
                <c:pt idx="1">
                  <c:v>373</c:v>
                </c:pt>
              </c:numCache>
            </c:numRef>
          </c:val>
        </c:ser>
        <c:dLbls>
          <c:showLegendKey val="0"/>
          <c:showVal val="1"/>
          <c:showCatName val="0"/>
          <c:showSerName val="0"/>
          <c:showPercent val="0"/>
          <c:showBubbleSize val="0"/>
        </c:dLbls>
        <c:gapWidth val="65"/>
        <c:shape val="box"/>
        <c:axId val="1077624208"/>
        <c:axId val="765005968"/>
        <c:axId val="0"/>
      </c:bar3DChart>
      <c:catAx>
        <c:axId val="10776242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ysClr val="windowText" lastClr="000000"/>
                </a:solidFill>
                <a:latin typeface="+mn-lt"/>
                <a:ea typeface="+mn-ea"/>
                <a:cs typeface="+mn-cs"/>
              </a:defRPr>
            </a:pPr>
            <a:endParaRPr lang="es-CO"/>
          </a:p>
        </c:txPr>
        <c:crossAx val="765005968"/>
        <c:crosses val="autoZero"/>
        <c:auto val="1"/>
        <c:lblAlgn val="ctr"/>
        <c:lblOffset val="100"/>
        <c:noMultiLvlLbl val="0"/>
      </c:catAx>
      <c:valAx>
        <c:axId val="765005968"/>
        <c:scaling>
          <c:orientation val="minMax"/>
        </c:scaling>
        <c:delete val="1"/>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crossAx val="107762420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sz="1000" b="1" i="0" baseline="0">
                <a:effectLst/>
              </a:rPr>
              <a:t>REPORTE SERVICIOS GENERALES DE ENERO A MARZO 2015</a:t>
            </a:r>
            <a:endParaRPr lang="es-CO" sz="1000">
              <a:effectLst/>
            </a:endParaRP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2">
                <a:alpha val="85000"/>
              </a:schemeClr>
            </a:solidFill>
            <a:ln w="9525" cap="flat" cmpd="sng" algn="ctr">
              <a:solidFill>
                <a:schemeClr val="accent2">
                  <a:lumMod val="75000"/>
                </a:schemeClr>
              </a:solidFill>
              <a:round/>
            </a:ln>
            <a:effectLst/>
            <a:sp3d contourW="9525">
              <a:contourClr>
                <a:schemeClr val="accent2">
                  <a:lumMod val="75000"/>
                </a:schemeClr>
              </a:contourClr>
            </a:sp3d>
          </c:spPr>
          <c:invertIfNegative val="0"/>
          <c:dPt>
            <c:idx val="0"/>
            <c:invertIfNegative val="0"/>
            <c:bubble3D val="0"/>
            <c:spPr>
              <a:solidFill>
                <a:srgbClr val="7030A0"/>
              </a:solidFill>
              <a:ln w="9525" cap="flat" cmpd="sng" algn="ctr">
                <a:solidFill>
                  <a:schemeClr val="accent2">
                    <a:lumMod val="75000"/>
                  </a:schemeClr>
                </a:solidFill>
                <a:round/>
              </a:ln>
              <a:effectLst/>
              <a:sp3d contourW="9525">
                <a:contourClr>
                  <a:schemeClr val="accent2">
                    <a:lumMod val="75000"/>
                  </a:schemeClr>
                </a:contourClr>
              </a:sp3d>
            </c:spPr>
          </c:dPt>
          <c:dPt>
            <c:idx val="1"/>
            <c:invertIfNegative val="0"/>
            <c:bubble3D val="0"/>
            <c:spPr>
              <a:solidFill>
                <a:srgbClr val="7030A0"/>
              </a:solidFill>
              <a:ln w="9525" cap="flat" cmpd="sng" algn="ctr">
                <a:solidFill>
                  <a:schemeClr val="accent2">
                    <a:lumMod val="75000"/>
                  </a:schemeClr>
                </a:solidFill>
                <a:round/>
              </a:ln>
              <a:effectLst/>
              <a:sp3d contourW="9525">
                <a:contourClr>
                  <a:schemeClr val="accent2">
                    <a:lumMod val="75000"/>
                  </a:schemeClr>
                </a:contourClr>
              </a:sp3d>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'PQR DE ABRIL A JUNIO 2015'!$B$147:$C$147</c:f>
              <c:strCache>
                <c:ptCount val="2"/>
                <c:pt idx="0">
                  <c:v>Tramitadas </c:v>
                </c:pt>
                <c:pt idx="1">
                  <c:v>Tramitadas </c:v>
                </c:pt>
              </c:strCache>
            </c:strRef>
          </c:cat>
          <c:val>
            <c:numRef>
              <c:f>'PQR DE ABRIL A JUNIO 2015'!$B$148:$C$148</c:f>
              <c:numCache>
                <c:formatCode>General</c:formatCode>
                <c:ptCount val="2"/>
                <c:pt idx="0">
                  <c:v>15</c:v>
                </c:pt>
                <c:pt idx="1">
                  <c:v>15</c:v>
                </c:pt>
              </c:numCache>
            </c:numRef>
          </c:val>
        </c:ser>
        <c:dLbls>
          <c:showLegendKey val="0"/>
          <c:showVal val="0"/>
          <c:showCatName val="0"/>
          <c:showSerName val="0"/>
          <c:showPercent val="0"/>
          <c:showBubbleSize val="0"/>
        </c:dLbls>
        <c:gapWidth val="65"/>
        <c:shape val="box"/>
        <c:axId val="765012496"/>
        <c:axId val="765019024"/>
        <c:axId val="0"/>
      </c:bar3DChart>
      <c:catAx>
        <c:axId val="76501249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1" i="0" u="none" strike="noStrike" kern="1200" cap="all" baseline="0">
                <a:solidFill>
                  <a:sysClr val="windowText" lastClr="000000"/>
                </a:solidFill>
                <a:latin typeface="+mn-lt"/>
                <a:ea typeface="+mn-ea"/>
                <a:cs typeface="+mn-cs"/>
              </a:defRPr>
            </a:pPr>
            <a:endParaRPr lang="es-CO"/>
          </a:p>
        </c:txPr>
        <c:crossAx val="765019024"/>
        <c:crosses val="autoZero"/>
        <c:auto val="1"/>
        <c:lblAlgn val="ctr"/>
        <c:lblOffset val="100"/>
        <c:noMultiLvlLbl val="0"/>
      </c:catAx>
      <c:valAx>
        <c:axId val="765019024"/>
        <c:scaling>
          <c:orientation val="minMax"/>
        </c:scaling>
        <c:delete val="1"/>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crossAx val="76501249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19049</xdr:rowOff>
    </xdr:from>
    <xdr:to>
      <xdr:col>2</xdr:col>
      <xdr:colOff>228600</xdr:colOff>
      <xdr:row>24</xdr:row>
      <xdr:rowOff>19050</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28576</xdr:colOff>
      <xdr:row>61</xdr:row>
      <xdr:rowOff>171450</xdr:rowOff>
    </xdr:from>
    <xdr:to>
      <xdr:col>2</xdr:col>
      <xdr:colOff>523876</xdr:colOff>
      <xdr:row>74</xdr:row>
      <xdr:rowOff>66675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83</xdr:row>
      <xdr:rowOff>152400</xdr:rowOff>
    </xdr:from>
    <xdr:to>
      <xdr:col>2</xdr:col>
      <xdr:colOff>390525</xdr:colOff>
      <xdr:row>97</xdr:row>
      <xdr:rowOff>119062</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108</xdr:row>
      <xdr:rowOff>119062</xdr:rowOff>
    </xdr:from>
    <xdr:to>
      <xdr:col>2</xdr:col>
      <xdr:colOff>228600</xdr:colOff>
      <xdr:row>123</xdr:row>
      <xdr:rowOff>4762</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76200</xdr:colOff>
      <xdr:row>128</xdr:row>
      <xdr:rowOff>38100</xdr:rowOff>
    </xdr:from>
    <xdr:to>
      <xdr:col>2</xdr:col>
      <xdr:colOff>304800</xdr:colOff>
      <xdr:row>143</xdr:row>
      <xdr:rowOff>138112</xdr:rowOff>
    </xdr:to>
    <xdr:graphicFrame macro="">
      <xdr:nvGraphicFramePr>
        <xdr:cNvPr id="11" name="Gráfico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190500</xdr:colOff>
      <xdr:row>39</xdr:row>
      <xdr:rowOff>80962</xdr:rowOff>
    </xdr:from>
    <xdr:to>
      <xdr:col>3</xdr:col>
      <xdr:colOff>171450</xdr:colOff>
      <xdr:row>53</xdr:row>
      <xdr:rowOff>157162</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95250</xdr:colOff>
      <xdr:row>148</xdr:row>
      <xdr:rowOff>185737</xdr:rowOff>
    </xdr:from>
    <xdr:to>
      <xdr:col>3</xdr:col>
      <xdr:colOff>76200</xdr:colOff>
      <xdr:row>163</xdr:row>
      <xdr:rowOff>71437</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tabSelected="1" topLeftCell="A154" workbookViewId="0">
      <selection activeCell="I12" sqref="I12:I19"/>
    </sheetView>
  </sheetViews>
  <sheetFormatPr baseColWidth="10" defaultRowHeight="15" x14ac:dyDescent="0.25"/>
  <cols>
    <col min="1" max="1" width="45.85546875" customWidth="1"/>
    <col min="2" max="2" width="11.85546875" customWidth="1"/>
    <col min="3" max="3" width="11.140625" customWidth="1"/>
    <col min="4" max="4" width="12.140625" customWidth="1"/>
    <col min="5" max="5" width="7" customWidth="1"/>
  </cols>
  <sheetData>
    <row r="1" spans="1:6" x14ac:dyDescent="0.25">
      <c r="A1" s="66"/>
    </row>
    <row r="2" spans="1:6" x14ac:dyDescent="0.25">
      <c r="A2" s="80" t="s">
        <v>63</v>
      </c>
      <c r="B2" s="80"/>
      <c r="C2" s="80"/>
      <c r="D2" s="80"/>
      <c r="E2" s="80"/>
      <c r="F2" s="80"/>
    </row>
    <row r="3" spans="1:6" x14ac:dyDescent="0.25">
      <c r="A3" s="79"/>
      <c r="B3" s="79"/>
      <c r="C3" s="79"/>
      <c r="D3" s="1"/>
      <c r="E3" s="1"/>
      <c r="F3" s="1"/>
    </row>
    <row r="4" spans="1:6" x14ac:dyDescent="0.25">
      <c r="A4" s="2" t="s">
        <v>38</v>
      </c>
    </row>
    <row r="5" spans="1:6" ht="26.25" x14ac:dyDescent="0.25">
      <c r="A5" s="5" t="s">
        <v>23</v>
      </c>
      <c r="B5" s="5" t="s">
        <v>9</v>
      </c>
      <c r="C5" s="6" t="s">
        <v>10</v>
      </c>
      <c r="D5" s="6" t="s">
        <v>6</v>
      </c>
    </row>
    <row r="6" spans="1:6" x14ac:dyDescent="0.25">
      <c r="A6" s="4">
        <v>45</v>
      </c>
      <c r="B6" s="4">
        <v>45</v>
      </c>
      <c r="C6" s="4">
        <v>32</v>
      </c>
      <c r="D6" s="4">
        <v>13</v>
      </c>
    </row>
    <row r="7" spans="1:6" x14ac:dyDescent="0.25">
      <c r="A7" s="5" t="s">
        <v>43</v>
      </c>
      <c r="B7" s="63"/>
      <c r="C7" s="63"/>
      <c r="D7" s="63"/>
    </row>
    <row r="8" spans="1:6" x14ac:dyDescent="0.25">
      <c r="A8" s="5" t="s">
        <v>44</v>
      </c>
      <c r="B8" s="63"/>
      <c r="C8" s="63"/>
      <c r="D8" s="63"/>
    </row>
    <row r="9" spans="1:6" x14ac:dyDescent="0.25">
      <c r="A9" s="63"/>
      <c r="B9" s="63"/>
      <c r="C9" s="63"/>
      <c r="D9" s="63"/>
    </row>
    <row r="10" spans="1:6" x14ac:dyDescent="0.25">
      <c r="A10" s="63"/>
      <c r="B10" s="63"/>
      <c r="C10" s="63"/>
      <c r="D10" s="63"/>
    </row>
    <row r="11" spans="1:6" x14ac:dyDescent="0.25">
      <c r="A11" s="63"/>
      <c r="B11" s="63"/>
      <c r="C11" s="63"/>
      <c r="D11" s="63"/>
    </row>
    <row r="12" spans="1:6" x14ac:dyDescent="0.25">
      <c r="A12" s="63"/>
      <c r="B12" s="63"/>
      <c r="C12" s="63"/>
      <c r="D12" s="63"/>
    </row>
    <row r="13" spans="1:6" x14ac:dyDescent="0.25">
      <c r="A13" s="63"/>
      <c r="B13" s="63"/>
      <c r="C13" s="63"/>
      <c r="D13" s="63"/>
    </row>
    <row r="14" spans="1:6" x14ac:dyDescent="0.25">
      <c r="A14" s="63"/>
      <c r="B14" s="63"/>
      <c r="C14" s="63"/>
      <c r="D14" s="63"/>
    </row>
    <row r="15" spans="1:6" x14ac:dyDescent="0.25">
      <c r="A15" s="63"/>
    </row>
    <row r="16" spans="1:6" x14ac:dyDescent="0.25">
      <c r="A16" s="2"/>
    </row>
    <row r="17" spans="1:3" x14ac:dyDescent="0.25">
      <c r="A17" s="2"/>
    </row>
    <row r="18" spans="1:3" x14ac:dyDescent="0.25">
      <c r="A18" s="2"/>
    </row>
    <row r="19" spans="1:3" x14ac:dyDescent="0.25">
      <c r="A19" s="2" t="s">
        <v>0</v>
      </c>
    </row>
    <row r="20" spans="1:3" x14ac:dyDescent="0.25">
      <c r="A20" s="2"/>
    </row>
    <row r="21" spans="1:3" x14ac:dyDescent="0.25">
      <c r="A21" s="2"/>
    </row>
    <row r="22" spans="1:3" x14ac:dyDescent="0.25">
      <c r="A22" s="2"/>
    </row>
    <row r="23" spans="1:3" x14ac:dyDescent="0.25">
      <c r="A23" s="2"/>
    </row>
    <row r="24" spans="1:3" x14ac:dyDescent="0.25">
      <c r="A24" s="2"/>
    </row>
    <row r="25" spans="1:3" x14ac:dyDescent="0.25">
      <c r="A25" s="2"/>
    </row>
    <row r="26" spans="1:3" x14ac:dyDescent="0.25">
      <c r="A26" s="22" t="s">
        <v>1</v>
      </c>
    </row>
    <row r="27" spans="1:3" x14ac:dyDescent="0.25">
      <c r="A27" s="62" t="s">
        <v>5</v>
      </c>
    </row>
    <row r="28" spans="1:3" x14ac:dyDescent="0.25">
      <c r="A28" s="20" t="s">
        <v>20</v>
      </c>
      <c r="B28" s="26"/>
      <c r="C28" s="26"/>
    </row>
    <row r="29" spans="1:3" x14ac:dyDescent="0.25">
      <c r="A29" s="20" t="s">
        <v>45</v>
      </c>
      <c r="B29" s="22" t="s">
        <v>7</v>
      </c>
      <c r="C29" s="22" t="s">
        <v>8</v>
      </c>
    </row>
    <row r="30" spans="1:3" ht="90" x14ac:dyDescent="0.25">
      <c r="A30" s="20" t="s">
        <v>46</v>
      </c>
      <c r="B30" s="7">
        <v>373</v>
      </c>
      <c r="C30" s="7">
        <v>373</v>
      </c>
    </row>
    <row r="31" spans="1:3" x14ac:dyDescent="0.25">
      <c r="A31" s="20" t="s">
        <v>24</v>
      </c>
      <c r="B31" s="26"/>
      <c r="C31" s="26"/>
    </row>
    <row r="32" spans="1:3" ht="26.25" x14ac:dyDescent="0.25">
      <c r="A32" s="20" t="s">
        <v>39</v>
      </c>
      <c r="B32" s="26"/>
      <c r="C32" s="26"/>
    </row>
    <row r="33" spans="1:3" x14ac:dyDescent="0.25">
      <c r="A33" s="20" t="s">
        <v>50</v>
      </c>
      <c r="B33" s="26"/>
      <c r="C33" s="26"/>
    </row>
    <row r="34" spans="1:3" ht="26.25" x14ac:dyDescent="0.25">
      <c r="A34" s="20" t="s">
        <v>53</v>
      </c>
      <c r="B34" s="26"/>
      <c r="C34" s="26"/>
    </row>
    <row r="35" spans="1:3" x14ac:dyDescent="0.25">
      <c r="A35" s="20" t="s">
        <v>47</v>
      </c>
      <c r="B35" s="26"/>
      <c r="C35" s="26"/>
    </row>
    <row r="36" spans="1:3" ht="26.25" x14ac:dyDescent="0.25">
      <c r="A36" s="20" t="s">
        <v>49</v>
      </c>
      <c r="B36" s="26"/>
      <c r="C36" s="26"/>
    </row>
    <row r="37" spans="1:3" x14ac:dyDescent="0.25">
      <c r="A37" s="20" t="s">
        <v>51</v>
      </c>
      <c r="B37" s="26"/>
      <c r="C37" s="26"/>
    </row>
    <row r="38" spans="1:3" x14ac:dyDescent="0.25">
      <c r="A38" s="20" t="s">
        <v>52</v>
      </c>
      <c r="B38" s="26"/>
      <c r="C38" s="26"/>
    </row>
    <row r="39" spans="1:3" ht="26.25" x14ac:dyDescent="0.25">
      <c r="A39" s="20" t="s">
        <v>48</v>
      </c>
    </row>
    <row r="49" spans="1:3" x14ac:dyDescent="0.25">
      <c r="B49" s="26"/>
      <c r="C49" s="26"/>
    </row>
    <row r="50" spans="1:3" x14ac:dyDescent="0.25">
      <c r="A50" s="25"/>
      <c r="B50" s="26"/>
      <c r="C50" s="26"/>
    </row>
    <row r="55" spans="1:3" ht="15.75" thickBot="1" x14ac:dyDescent="0.3"/>
    <row r="56" spans="1:3" ht="15.75" thickBot="1" x14ac:dyDescent="0.3">
      <c r="A56" s="25"/>
      <c r="B56" s="14" t="s">
        <v>7</v>
      </c>
      <c r="C56" s="11" t="s">
        <v>8</v>
      </c>
    </row>
    <row r="57" spans="1:3" ht="15.75" thickBot="1" x14ac:dyDescent="0.3">
      <c r="A57" s="10" t="s">
        <v>2</v>
      </c>
      <c r="B57" s="16"/>
      <c r="C57" s="16"/>
    </row>
    <row r="58" spans="1:3" ht="15.75" thickBot="1" x14ac:dyDescent="0.3">
      <c r="A58" s="15" t="s">
        <v>5</v>
      </c>
      <c r="B58" s="18">
        <v>35</v>
      </c>
      <c r="C58" s="19">
        <v>35</v>
      </c>
    </row>
    <row r="59" spans="1:3" ht="27" thickBot="1" x14ac:dyDescent="0.3">
      <c r="A59" s="17" t="s">
        <v>55</v>
      </c>
      <c r="B59" s="26"/>
      <c r="C59" s="26"/>
    </row>
    <row r="60" spans="1:3" ht="27" thickBot="1" x14ac:dyDescent="0.3">
      <c r="A60" s="17" t="s">
        <v>56</v>
      </c>
      <c r="B60" s="26"/>
      <c r="C60" s="26"/>
    </row>
    <row r="61" spans="1:3" ht="103.5" thickBot="1" x14ac:dyDescent="0.3">
      <c r="A61" s="17" t="s">
        <v>54</v>
      </c>
    </row>
    <row r="69" spans="1:5" x14ac:dyDescent="0.25">
      <c r="D69" s="21"/>
      <c r="E69" s="21"/>
    </row>
    <row r="78" spans="1:5" ht="15.75" thickBot="1" x14ac:dyDescent="0.3">
      <c r="B78" s="69"/>
      <c r="C78" s="69"/>
    </row>
    <row r="79" spans="1:5" ht="15.75" thickBot="1" x14ac:dyDescent="0.3">
      <c r="A79" s="67" t="s">
        <v>40</v>
      </c>
      <c r="B79" s="72"/>
      <c r="C79" s="73"/>
    </row>
    <row r="80" spans="1:5" ht="27" thickBot="1" x14ac:dyDescent="0.3">
      <c r="A80" s="70" t="s">
        <v>3</v>
      </c>
      <c r="B80" s="74" t="s">
        <v>7</v>
      </c>
      <c r="C80" s="68" t="s">
        <v>8</v>
      </c>
    </row>
    <row r="81" spans="1:3" ht="15.75" thickBot="1" x14ac:dyDescent="0.3">
      <c r="A81" s="71" t="s">
        <v>11</v>
      </c>
      <c r="B81" s="75">
        <v>12</v>
      </c>
      <c r="C81" s="76">
        <v>12</v>
      </c>
    </row>
    <row r="99" spans="1:3" ht="15.75" thickBot="1" x14ac:dyDescent="0.3"/>
    <row r="100" spans="1:3" ht="15.75" thickBot="1" x14ac:dyDescent="0.3">
      <c r="A100" s="10" t="s">
        <v>4</v>
      </c>
    </row>
    <row r="101" spans="1:3" x14ac:dyDescent="0.25">
      <c r="A101" s="78" t="s">
        <v>5</v>
      </c>
      <c r="B101" s="64" t="s">
        <v>7</v>
      </c>
      <c r="C101" s="31" t="s">
        <v>8</v>
      </c>
    </row>
    <row r="102" spans="1:3" x14ac:dyDescent="0.25">
      <c r="A102" s="20" t="s">
        <v>21</v>
      </c>
      <c r="B102" s="77">
        <v>9</v>
      </c>
      <c r="C102" s="7">
        <v>9</v>
      </c>
    </row>
    <row r="103" spans="1:3" ht="26.25" x14ac:dyDescent="0.25">
      <c r="A103" s="20" t="s">
        <v>57</v>
      </c>
      <c r="B103" s="26"/>
      <c r="C103" s="26"/>
    </row>
    <row r="104" spans="1:3" ht="26.25" x14ac:dyDescent="0.25">
      <c r="A104" s="20" t="s">
        <v>60</v>
      </c>
      <c r="B104" s="26"/>
      <c r="C104" s="26"/>
    </row>
    <row r="105" spans="1:3" x14ac:dyDescent="0.25">
      <c r="A105" s="20" t="s">
        <v>58</v>
      </c>
      <c r="B105" s="26"/>
      <c r="C105" s="26"/>
    </row>
    <row r="106" spans="1:3" ht="26.25" x14ac:dyDescent="0.25">
      <c r="A106" s="20" t="s">
        <v>61</v>
      </c>
      <c r="B106" s="26"/>
      <c r="C106" s="26"/>
    </row>
    <row r="107" spans="1:3" ht="26.25" x14ac:dyDescent="0.25">
      <c r="A107" s="20" t="s">
        <v>59</v>
      </c>
      <c r="B107" s="26"/>
      <c r="C107" s="26"/>
    </row>
    <row r="108" spans="1:3" ht="26.25" x14ac:dyDescent="0.25">
      <c r="A108" s="20" t="s">
        <v>22</v>
      </c>
      <c r="B108" s="26"/>
      <c r="C108" s="26"/>
    </row>
    <row r="124" spans="1:3" ht="15.75" thickBot="1" x14ac:dyDescent="0.3"/>
    <row r="125" spans="1:3" ht="15.75" thickBot="1" x14ac:dyDescent="0.3">
      <c r="A125" s="10" t="s">
        <v>41</v>
      </c>
    </row>
    <row r="126" spans="1:3" ht="15.75" thickBot="1" x14ac:dyDescent="0.3">
      <c r="A126" s="10" t="s">
        <v>42</v>
      </c>
      <c r="B126" s="11" t="s">
        <v>7</v>
      </c>
      <c r="C126" s="12" t="s">
        <v>8</v>
      </c>
    </row>
    <row r="127" spans="1:3" ht="27" thickBot="1" x14ac:dyDescent="0.3">
      <c r="A127" s="9" t="s">
        <v>62</v>
      </c>
      <c r="B127" s="7">
        <v>10</v>
      </c>
      <c r="C127" s="8">
        <v>10</v>
      </c>
    </row>
    <row r="146" spans="1:3" ht="15.75" thickBot="1" x14ac:dyDescent="0.3">
      <c r="A146" s="3" t="s">
        <v>12</v>
      </c>
    </row>
    <row r="147" spans="1:3" ht="15.75" thickBot="1" x14ac:dyDescent="0.3">
      <c r="A147" s="22" t="s">
        <v>11</v>
      </c>
      <c r="B147" s="23" t="s">
        <v>8</v>
      </c>
      <c r="C147" s="12" t="s">
        <v>8</v>
      </c>
    </row>
    <row r="148" spans="1:3" ht="192.75" thickBot="1" x14ac:dyDescent="0.3">
      <c r="A148" s="65" t="s">
        <v>64</v>
      </c>
      <c r="B148" s="13">
        <v>15</v>
      </c>
      <c r="C148" s="13">
        <v>15</v>
      </c>
    </row>
    <row r="166" spans="1:1" x14ac:dyDescent="0.25">
      <c r="A166" t="s">
        <v>65</v>
      </c>
    </row>
  </sheetData>
  <mergeCells count="2">
    <mergeCell ref="A3:C3"/>
    <mergeCell ref="A2:F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26" workbookViewId="0">
      <selection activeCell="E32" sqref="E32"/>
    </sheetView>
  </sheetViews>
  <sheetFormatPr baseColWidth="10" defaultRowHeight="15" x14ac:dyDescent="0.25"/>
  <cols>
    <col min="1" max="1" width="23.5703125" customWidth="1"/>
    <col min="2" max="2" width="16.28515625" customWidth="1"/>
    <col min="3" max="3" width="16.5703125" customWidth="1"/>
  </cols>
  <sheetData>
    <row r="1" spans="1:3" ht="15.75" thickBot="1" x14ac:dyDescent="0.3">
      <c r="A1" s="53" t="s">
        <v>28</v>
      </c>
      <c r="B1" s="26"/>
      <c r="C1" s="26"/>
    </row>
    <row r="2" spans="1:3" x14ac:dyDescent="0.25">
      <c r="A2" s="27" t="s">
        <v>13</v>
      </c>
      <c r="B2" s="28" t="s">
        <v>14</v>
      </c>
      <c r="C2" s="29" t="s">
        <v>8</v>
      </c>
    </row>
    <row r="3" spans="1:3" x14ac:dyDescent="0.25">
      <c r="A3" s="24" t="s">
        <v>15</v>
      </c>
      <c r="B3" s="24">
        <v>298</v>
      </c>
      <c r="C3" s="24">
        <v>298</v>
      </c>
    </row>
    <row r="4" spans="1:3" x14ac:dyDescent="0.25">
      <c r="A4" s="24" t="s">
        <v>16</v>
      </c>
      <c r="B4" s="24">
        <v>38</v>
      </c>
      <c r="C4" s="24">
        <v>38</v>
      </c>
    </row>
    <row r="5" spans="1:3" x14ac:dyDescent="0.25">
      <c r="A5" s="24" t="s">
        <v>17</v>
      </c>
      <c r="B5" s="24">
        <v>125</v>
      </c>
      <c r="C5" s="24">
        <v>125</v>
      </c>
    </row>
    <row r="6" spans="1:3" x14ac:dyDescent="0.25">
      <c r="A6" s="24" t="s">
        <v>25</v>
      </c>
      <c r="B6" s="24">
        <v>73</v>
      </c>
      <c r="C6" s="24">
        <v>73</v>
      </c>
    </row>
    <row r="7" spans="1:3" x14ac:dyDescent="0.25">
      <c r="A7" s="20" t="s">
        <v>18</v>
      </c>
      <c r="B7" s="20">
        <v>13</v>
      </c>
      <c r="C7" s="20">
        <v>13</v>
      </c>
    </row>
    <row r="8" spans="1:3" x14ac:dyDescent="0.25">
      <c r="A8" s="30" t="s">
        <v>19</v>
      </c>
      <c r="B8" s="24">
        <f>SUM(B3:B7)</f>
        <v>547</v>
      </c>
      <c r="C8" s="46">
        <f>SUM(C3:C7)</f>
        <v>547</v>
      </c>
    </row>
    <row r="11" spans="1:3" ht="15.75" thickBot="1" x14ac:dyDescent="0.3">
      <c r="A11" s="81" t="s">
        <v>29</v>
      </c>
      <c r="B11" s="81"/>
      <c r="C11" s="81"/>
    </row>
    <row r="12" spans="1:3" ht="15.75" thickBot="1" x14ac:dyDescent="0.3">
      <c r="A12" s="32" t="s">
        <v>13</v>
      </c>
      <c r="B12" s="33" t="s">
        <v>14</v>
      </c>
      <c r="C12" s="34" t="s">
        <v>8</v>
      </c>
    </row>
    <row r="13" spans="1:3" x14ac:dyDescent="0.25">
      <c r="A13" s="35" t="s">
        <v>15</v>
      </c>
      <c r="B13" s="36">
        <v>406</v>
      </c>
      <c r="C13" s="37">
        <v>406</v>
      </c>
    </row>
    <row r="14" spans="1:3" x14ac:dyDescent="0.25">
      <c r="A14" s="38" t="s">
        <v>16</v>
      </c>
      <c r="B14" s="24">
        <v>22</v>
      </c>
      <c r="C14" s="39">
        <v>22</v>
      </c>
    </row>
    <row r="15" spans="1:3" x14ac:dyDescent="0.25">
      <c r="A15" s="38" t="s">
        <v>17</v>
      </c>
      <c r="B15" s="24">
        <v>366</v>
      </c>
      <c r="C15" s="39">
        <v>366</v>
      </c>
    </row>
    <row r="16" spans="1:3" x14ac:dyDescent="0.25">
      <c r="A16" s="38" t="s">
        <v>26</v>
      </c>
      <c r="B16" s="24">
        <v>137</v>
      </c>
      <c r="C16" s="39">
        <v>137</v>
      </c>
    </row>
    <row r="17" spans="1:3" x14ac:dyDescent="0.25">
      <c r="A17" s="38" t="s">
        <v>27</v>
      </c>
      <c r="B17" s="24">
        <v>33</v>
      </c>
      <c r="C17" s="39">
        <v>33</v>
      </c>
    </row>
    <row r="18" spans="1:3" x14ac:dyDescent="0.25">
      <c r="A18" s="38" t="s">
        <v>18</v>
      </c>
      <c r="B18" s="24">
        <v>40</v>
      </c>
      <c r="C18" s="39">
        <v>40</v>
      </c>
    </row>
    <row r="19" spans="1:3" ht="15.75" thickBot="1" x14ac:dyDescent="0.3">
      <c r="A19" s="40" t="s">
        <v>19</v>
      </c>
      <c r="B19" s="41">
        <f>SUM(B13:B18)</f>
        <v>1004</v>
      </c>
      <c r="C19" s="47">
        <v>1004</v>
      </c>
    </row>
    <row r="20" spans="1:3" ht="15.75" thickBot="1" x14ac:dyDescent="0.3">
      <c r="A20" s="54" t="s">
        <v>30</v>
      </c>
    </row>
    <row r="21" spans="1:3" x14ac:dyDescent="0.25">
      <c r="A21" s="27" t="s">
        <v>13</v>
      </c>
      <c r="B21" s="28" t="s">
        <v>14</v>
      </c>
      <c r="C21" s="29" t="s">
        <v>8</v>
      </c>
    </row>
    <row r="22" spans="1:3" x14ac:dyDescent="0.25">
      <c r="A22" s="24" t="s">
        <v>15</v>
      </c>
      <c r="B22" s="24">
        <v>363</v>
      </c>
      <c r="C22" s="24">
        <v>363</v>
      </c>
    </row>
    <row r="23" spans="1:3" x14ac:dyDescent="0.25">
      <c r="A23" s="24" t="s">
        <v>16</v>
      </c>
      <c r="B23" s="24">
        <v>8</v>
      </c>
      <c r="C23" s="24">
        <v>8</v>
      </c>
    </row>
    <row r="24" spans="1:3" x14ac:dyDescent="0.25">
      <c r="A24" s="24" t="s">
        <v>17</v>
      </c>
      <c r="B24" s="24">
        <v>7</v>
      </c>
      <c r="C24" s="24">
        <v>7</v>
      </c>
    </row>
    <row r="25" spans="1:3" x14ac:dyDescent="0.25">
      <c r="A25" s="24" t="s">
        <v>25</v>
      </c>
      <c r="B25" s="24">
        <v>44</v>
      </c>
      <c r="C25" s="24">
        <v>44</v>
      </c>
    </row>
    <row r="26" spans="1:3" x14ac:dyDescent="0.25">
      <c r="A26" s="20" t="s">
        <v>18</v>
      </c>
      <c r="B26" s="20">
        <v>11</v>
      </c>
      <c r="C26" s="20">
        <v>11</v>
      </c>
    </row>
    <row r="27" spans="1:3" x14ac:dyDescent="0.25">
      <c r="A27" s="30" t="s">
        <v>19</v>
      </c>
      <c r="B27" s="24">
        <f>SUM(B22:B26)</f>
        <v>433</v>
      </c>
      <c r="C27" s="46">
        <f>SUM(C22:C26)</f>
        <v>433</v>
      </c>
    </row>
    <row r="28" spans="1:3" ht="30" x14ac:dyDescent="0.25">
      <c r="A28" s="55" t="s">
        <v>32</v>
      </c>
    </row>
    <row r="29" spans="1:3" x14ac:dyDescent="0.25">
      <c r="A29" s="43" t="s">
        <v>34</v>
      </c>
      <c r="B29" s="24" t="s">
        <v>33</v>
      </c>
    </row>
    <row r="30" spans="1:3" x14ac:dyDescent="0.25">
      <c r="A30" s="44" t="s">
        <v>15</v>
      </c>
      <c r="B30" s="24">
        <v>1067</v>
      </c>
    </row>
    <row r="31" spans="1:3" x14ac:dyDescent="0.25">
      <c r="A31" s="44" t="s">
        <v>16</v>
      </c>
      <c r="B31" s="24">
        <v>68</v>
      </c>
    </row>
    <row r="32" spans="1:3" x14ac:dyDescent="0.25">
      <c r="A32" s="44" t="s">
        <v>17</v>
      </c>
      <c r="B32" s="24">
        <v>498</v>
      </c>
    </row>
    <row r="33" spans="1:6" x14ac:dyDescent="0.25">
      <c r="A33" s="44" t="s">
        <v>25</v>
      </c>
      <c r="B33" s="24">
        <v>254</v>
      </c>
    </row>
    <row r="34" spans="1:6" x14ac:dyDescent="0.25">
      <c r="A34" s="45" t="s">
        <v>18</v>
      </c>
      <c r="B34" s="24">
        <v>64</v>
      </c>
    </row>
    <row r="35" spans="1:6" ht="15.75" thickBot="1" x14ac:dyDescent="0.3">
      <c r="A35" s="49" t="s">
        <v>31</v>
      </c>
      <c r="B35" s="50">
        <v>33</v>
      </c>
    </row>
    <row r="36" spans="1:6" ht="15.75" thickBot="1" x14ac:dyDescent="0.3">
      <c r="A36" s="51" t="s">
        <v>13</v>
      </c>
      <c r="B36" s="52">
        <f>SUM(B30:B35)</f>
        <v>1984</v>
      </c>
    </row>
    <row r="37" spans="1:6" x14ac:dyDescent="0.25">
      <c r="A37" s="42"/>
    </row>
    <row r="38" spans="1:6" ht="15.75" thickBot="1" x14ac:dyDescent="0.3">
      <c r="A38" s="82" t="s">
        <v>36</v>
      </c>
      <c r="B38" s="83"/>
      <c r="C38" s="83"/>
    </row>
    <row r="39" spans="1:6" x14ac:dyDescent="0.25">
      <c r="A39" s="27" t="s">
        <v>13</v>
      </c>
      <c r="B39" s="28" t="s">
        <v>14</v>
      </c>
      <c r="C39" s="29" t="s">
        <v>8</v>
      </c>
    </row>
    <row r="40" spans="1:6" x14ac:dyDescent="0.25">
      <c r="A40" s="24" t="s">
        <v>15</v>
      </c>
      <c r="B40" s="24">
        <v>60</v>
      </c>
      <c r="C40" s="24">
        <v>60</v>
      </c>
      <c r="E40" s="48"/>
      <c r="F40" s="48"/>
    </row>
    <row r="41" spans="1:6" x14ac:dyDescent="0.25">
      <c r="A41" s="24" t="s">
        <v>16</v>
      </c>
      <c r="B41" s="24">
        <v>3</v>
      </c>
      <c r="C41" s="24">
        <v>3</v>
      </c>
    </row>
    <row r="42" spans="1:6" x14ac:dyDescent="0.25">
      <c r="A42" s="24" t="s">
        <v>17</v>
      </c>
      <c r="B42" s="24">
        <v>2</v>
      </c>
      <c r="C42" s="24">
        <v>2</v>
      </c>
    </row>
    <row r="43" spans="1:6" x14ac:dyDescent="0.25">
      <c r="A43" s="24" t="s">
        <v>25</v>
      </c>
      <c r="B43" s="24">
        <v>11</v>
      </c>
      <c r="C43" s="24">
        <v>11</v>
      </c>
    </row>
    <row r="44" spans="1:6" x14ac:dyDescent="0.25">
      <c r="A44" s="20" t="s">
        <v>18</v>
      </c>
      <c r="B44" s="20">
        <v>11</v>
      </c>
      <c r="C44" s="20">
        <v>11</v>
      </c>
    </row>
    <row r="45" spans="1:6" x14ac:dyDescent="0.25">
      <c r="A45" s="30" t="s">
        <v>19</v>
      </c>
      <c r="B45" s="24">
        <f>SUM(B40:B44)</f>
        <v>87</v>
      </c>
      <c r="C45" s="46">
        <f>SUM(C40:C44)</f>
        <v>87</v>
      </c>
    </row>
    <row r="47" spans="1:6" ht="15.75" thickBot="1" x14ac:dyDescent="0.3"/>
    <row r="48" spans="1:6" ht="30" customHeight="1" x14ac:dyDescent="0.25">
      <c r="A48" s="84" t="s">
        <v>37</v>
      </c>
      <c r="B48" s="85"/>
    </row>
    <row r="49" spans="1:2" x14ac:dyDescent="0.25">
      <c r="A49" s="56" t="s">
        <v>35</v>
      </c>
      <c r="B49" s="57" t="s">
        <v>33</v>
      </c>
    </row>
    <row r="50" spans="1:2" x14ac:dyDescent="0.25">
      <c r="A50" s="38" t="s">
        <v>15</v>
      </c>
      <c r="B50" s="39">
        <v>1127</v>
      </c>
    </row>
    <row r="51" spans="1:2" x14ac:dyDescent="0.25">
      <c r="A51" s="38" t="s">
        <v>16</v>
      </c>
      <c r="B51" s="39">
        <v>71</v>
      </c>
    </row>
    <row r="52" spans="1:2" x14ac:dyDescent="0.25">
      <c r="A52" s="38" t="s">
        <v>17</v>
      </c>
      <c r="B52" s="39">
        <v>500</v>
      </c>
    </row>
    <row r="53" spans="1:2" x14ac:dyDescent="0.25">
      <c r="A53" s="38" t="s">
        <v>25</v>
      </c>
      <c r="B53" s="39">
        <v>265</v>
      </c>
    </row>
    <row r="54" spans="1:2" x14ac:dyDescent="0.25">
      <c r="A54" s="58" t="s">
        <v>18</v>
      </c>
      <c r="B54" s="39">
        <v>75</v>
      </c>
    </row>
    <row r="55" spans="1:2" x14ac:dyDescent="0.25">
      <c r="A55" s="59" t="s">
        <v>31</v>
      </c>
      <c r="B55" s="39">
        <v>33</v>
      </c>
    </row>
    <row r="56" spans="1:2" ht="15.75" thickBot="1" x14ac:dyDescent="0.3">
      <c r="A56" s="60" t="s">
        <v>13</v>
      </c>
      <c r="B56" s="61">
        <f>SUM(B50:B55)</f>
        <v>2071</v>
      </c>
    </row>
  </sheetData>
  <mergeCells count="3">
    <mergeCell ref="A11:C11"/>
    <mergeCell ref="A38:C38"/>
    <mergeCell ref="A48:B4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PQR DE ABRIL A JUNIO 2015</vt:lpstr>
      <vt:lpstr>Hoja2</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Poveda</dc:creator>
  <cp:lastModifiedBy>Paula Andrea Poveda Gonzalez</cp:lastModifiedBy>
  <cp:lastPrinted>2015-07-13T15:53:17Z</cp:lastPrinted>
  <dcterms:created xsi:type="dcterms:W3CDTF">2013-10-17T01:17:00Z</dcterms:created>
  <dcterms:modified xsi:type="dcterms:W3CDTF">2015-07-13T16:45:34Z</dcterms:modified>
</cp:coreProperties>
</file>